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inDevScans\HTC &amp; NPA - MAIN FOLDER\"/>
    </mc:Choice>
  </mc:AlternateContent>
  <bookViews>
    <workbookView xWindow="0" yWindow="0" windowWidth="25200" windowHeight="9900"/>
  </bookViews>
  <sheets>
    <sheet name="Calc" sheetId="1" r:id="rId1"/>
    <sheet name="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 s="1"/>
  <c r="E2" i="1"/>
  <c r="F2" i="1" s="1"/>
</calcChain>
</file>

<file path=xl/sharedStrings.xml><?xml version="1.0" encoding="utf-8"?>
<sst xmlns="http://schemas.openxmlformats.org/spreadsheetml/2006/main" count="14" uniqueCount="13">
  <si>
    <t xml:space="preserve">*Only edit yellow cells.  </t>
  </si>
  <si>
    <t>Original 60 Day Financing Due Date</t>
  </si>
  <si>
    <t>New 60 Day Financing Due Date</t>
  </si>
  <si>
    <t>Original 10% Incurrence Due Date</t>
  </si>
  <si>
    <t>New 10% Incurrence Due Date</t>
  </si>
  <si>
    <t>Preliminary Application DED Receipt Date</t>
  </si>
  <si>
    <t>Approval Date (Date of DED Approval Letter)</t>
  </si>
  <si>
    <t>Start of Extension Period</t>
  </si>
  <si>
    <t>End of Extension Period</t>
  </si>
  <si>
    <t>Effective Date for 9 Month 10% Incurrence Requirement</t>
  </si>
  <si>
    <t>Prior to 8/28/2018</t>
  </si>
  <si>
    <t>On or after 8/28/2018</t>
  </si>
  <si>
    <t>Please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</si>
</sst>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1" fillId="2" borderId="0" xfId="0" applyFont="1" applyFill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14" fontId="1" fillId="6" borderId="0" xfId="0" applyNumberFormat="1" applyFont="1" applyFill="1" applyAlignment="1">
      <alignment horizont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14" fontId="0" fillId="3" borderId="0" xfId="0" applyNumberFormat="1" applyFill="1"/>
    <xf numFmtId="0" fontId="1" fillId="7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120" zoomScaleNormal="120" workbookViewId="0">
      <selection activeCell="B9" sqref="B9"/>
    </sheetView>
  </sheetViews>
  <sheetFormatPr defaultRowHeight="15" x14ac:dyDescent="0.25"/>
  <cols>
    <col min="1" max="1" width="20.5703125" bestFit="1" customWidth="1"/>
    <col min="2" max="6" width="15.7109375" customWidth="1"/>
    <col min="8" max="8" width="20.85546875" customWidth="1"/>
    <col min="9" max="9" width="13.5703125" customWidth="1"/>
    <col min="10" max="10" width="13.5703125" bestFit="1" customWidth="1"/>
  </cols>
  <sheetData>
    <row r="1" spans="1:16" ht="45.75" customHeight="1" x14ac:dyDescent="0.25">
      <c r="A1" s="3" t="s">
        <v>5</v>
      </c>
      <c r="B1" s="3" t="s">
        <v>6</v>
      </c>
      <c r="C1" s="6" t="s">
        <v>1</v>
      </c>
      <c r="D1" s="6" t="s">
        <v>2</v>
      </c>
      <c r="E1" s="7" t="s">
        <v>3</v>
      </c>
      <c r="F1" s="7" t="s">
        <v>4</v>
      </c>
      <c r="G1" s="5"/>
      <c r="H1" s="3" t="s">
        <v>9</v>
      </c>
      <c r="I1" s="11" t="s">
        <v>7</v>
      </c>
      <c r="J1" s="11" t="s">
        <v>8</v>
      </c>
      <c r="K1" s="1"/>
      <c r="L1" s="1"/>
      <c r="M1" s="1"/>
      <c r="N1" s="1"/>
      <c r="O1" s="1"/>
      <c r="P1" s="1"/>
    </row>
    <row r="2" spans="1:16" x14ac:dyDescent="0.25">
      <c r="A2" s="9" t="s">
        <v>12</v>
      </c>
      <c r="B2" s="9"/>
      <c r="C2" s="4">
        <f>IF(Calc!A2=List!A2, "Not Required",B2+60)</f>
        <v>60</v>
      </c>
      <c r="D2" s="4">
        <f>IF(Calc!A2=List!A2, "Not Required",IF(OR(AND(C2&gt;=I2,C2&lt;=J2),AND(B2&gt;=I2,B2&lt;=J2)),C2+743,C2))</f>
        <v>60</v>
      </c>
      <c r="E2" s="4">
        <f>IF(A2=List!A2,EDATE(B2, 24),EDATE(B2, 9))</f>
        <v>274</v>
      </c>
      <c r="F2" s="4">
        <f>IF(OR(AND(E2&gt;=I2,E2&lt;=J2),AND(B2&gt;=I2,B2&lt;=J2)),E2+743,E2)</f>
        <v>274</v>
      </c>
      <c r="G2" s="5"/>
      <c r="H2" s="8">
        <v>43340</v>
      </c>
      <c r="I2" s="8">
        <v>43908</v>
      </c>
      <c r="J2" s="8">
        <v>44651</v>
      </c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2" t="s">
        <v>0</v>
      </c>
      <c r="B4" s="12"/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 password="CDF4" sheet="1" objects="1" scenarios="1"/>
  <mergeCells count="1">
    <mergeCell ref="A4:B4"/>
  </mergeCells>
  <pageMargins left="0.7" right="0.7" top="0.75" bottom="0.75" header="0.3" footer="0.3"/>
  <pageSetup orientation="portrait" verticalDpi="599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List!$A$1:$A$3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List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Colen, Matthew</dc:creator>
  <cp:lastModifiedBy>Colen, Matthew</cp:lastModifiedBy>
  <dcterms:created xsi:type="dcterms:W3CDTF">2021-11-02T21:43:10Z</dcterms:created>
  <dcterms:modified xsi:type="dcterms:W3CDTF">2021-11-05T21:14:08Z</dcterms:modified>
</cp:coreProperties>
</file>